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Mar-April-May 2020 (coronavirus quarantine)\Q1 2020\! Final\"/>
    </mc:Choice>
  </mc:AlternateContent>
  <bookViews>
    <workbookView xWindow="2232" yWindow="0" windowWidth="21852" windowHeight="9276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_xlnm.Database" localSheetId="0">#REF!</definedName>
    <definedName name="_xlnm.Database">#REF!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10" i="45" l="1"/>
  <c r="G10" i="45"/>
  <c r="E10" i="45"/>
  <c r="F21" i="45" l="1"/>
  <c r="L21" i="45" l="1"/>
</calcChain>
</file>

<file path=xl/sharedStrings.xml><?xml version="1.0" encoding="utf-8"?>
<sst xmlns="http://schemas.openxmlformats.org/spreadsheetml/2006/main" count="41" uniqueCount="33">
  <si>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</si>
  <si>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</si>
  <si>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</si>
  <si>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</si>
  <si>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</si>
  <si>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</si>
  <si>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</si>
  <si>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</si>
  <si>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</si>
  <si>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</si>
  <si>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</si>
  <si>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</si>
  <si>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</si>
  <si>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</si>
  <si>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</si>
  <si>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</si>
  <si>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</si>
  <si>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</si>
  <si>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</si>
  <si>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</si>
  <si>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</si>
  <si>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</si>
  <si>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</si>
  <si>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</si>
  <si>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-</t>
  </si>
  <si>
    <t>РАЗОМ</t>
  </si>
  <si>
    <t>1 кв. 2019</t>
  </si>
  <si>
    <t>2 кв. 2019</t>
  </si>
  <si>
    <t>3 кв. 2019</t>
  </si>
  <si>
    <t>https://www.uaib.com.ua/analituaib/rankings/kua/kua-insur</t>
  </si>
  <si>
    <t>Статистика ринку управління активами СК* за 1-й квартал 2020 року</t>
  </si>
  <si>
    <t>4 кв. 2019</t>
  </si>
  <si>
    <t>1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</si>
</sst>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6" fillId="0" borderId="29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7" fillId="0" borderId="3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6" fillId="0" borderId="30" xfId="58" applyNumberFormat="1" applyFont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4" fontId="7" fillId="0" borderId="33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6" fillId="0" borderId="33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0" fontId="42" fillId="0" borderId="0" xfId="87" applyNumberFormat="1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6" fillId="0" borderId="35" xfId="58" applyNumberFormat="1" applyFont="1" applyBorder="1" applyAlignment="1">
      <alignment horizontal="center" vertical="center" wrapText="1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Fill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Hyperlink" xfId="31" builtinId="8"/>
    <cellStyle name="Normal" xfId="0" builtinId="0"/>
    <cellStyle name="Percent" xfId="87" builtinId="5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2404352"/>
        <c:axId val="-87240816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</c:v>
                </c:pt>
                <c:pt idx="4">
                  <c:v>1 кв. 2020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89.83</c:v>
                </c:pt>
                <c:pt idx="1">
                  <c:v>92.75</c:v>
                </c:pt>
                <c:pt idx="2">
                  <c:v>97.75</c:v>
                </c:pt>
                <c:pt idx="3">
                  <c:v>96.65</c:v>
                </c:pt>
                <c:pt idx="4">
                  <c:v>131.15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2405984"/>
        <c:axId val="-872410336"/>
      </c:lineChart>
      <c:catAx>
        <c:axId val="-87240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8724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240816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872404352"/>
        <c:crosses val="autoZero"/>
        <c:crossBetween val="between"/>
      </c:valAx>
      <c:catAx>
        <c:axId val="-87240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2410336"/>
        <c:crosses val="autoZero"/>
        <c:auto val="0"/>
        <c:lblAlgn val="ctr"/>
        <c:lblOffset val="100"/>
        <c:noMultiLvlLbl val="0"/>
      </c:catAx>
      <c:valAx>
        <c:axId val="-872410336"/>
        <c:scaling>
          <c:orientation val="minMax"/>
          <c:max val="13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-872405984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6700583893629"/>
          <c:y val="0.2399264099266440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99.79%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</c:v>
                </c:pt>
                <c:pt idx="5">
                  <c:v>0</c:v>
                </c:pt>
                <c:pt idx="6">
                  <c:v>0</c:v>
                </c:pt>
                <c:pt idx="7">
                  <c:v>87.05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2464970627222"/>
          <c:y val="0.23054270915029862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5060087421452649E-2"/>
                  <c:y val="-0.2692457920002758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99.99%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131.13999999999999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ru-RU" sz="1100" b="1" i="0" baseline="0">
                <a:effectLst/>
              </a:rPr>
              <a:t>1</a:t>
            </a:r>
            <a:r>
              <a:rPr lang="uk-UA" sz="1100" b="1" i="0" baseline="0">
                <a:effectLst/>
              </a:rPr>
              <a:t>.12.2019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41551360712760627"/>
          <c:y val="4.239390555765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99.58%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96.243979679999995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3</xdr:row>
      <xdr:rowOff>0</xdr:rowOff>
    </xdr:from>
    <xdr:to>
      <xdr:col>18</xdr:col>
      <xdr:colOff>337456</xdr:colOff>
      <xdr:row>13</xdr:row>
      <xdr:rowOff>161363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35857</xdr:colOff>
      <xdr:row>22</xdr:row>
      <xdr:rowOff>10886</xdr:rowOff>
    </xdr:from>
    <xdr:to>
      <xdr:col>5</xdr:col>
      <xdr:colOff>268940</xdr:colOff>
      <xdr:row>38</xdr:row>
      <xdr:rowOff>105017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216434</xdr:colOff>
      <xdr:row>22</xdr:row>
      <xdr:rowOff>8965</xdr:rowOff>
    </xdr:from>
    <xdr:to>
      <xdr:col>11</xdr:col>
      <xdr:colOff>385483</xdr:colOff>
      <xdr:row>38</xdr:row>
      <xdr:rowOff>143435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280467</xdr:colOff>
      <xdr:row>38</xdr:row>
      <xdr:rowOff>83884</xdr:rowOff>
    </xdr:from>
    <xdr:to>
      <xdr:col>8</xdr:col>
      <xdr:colOff>331694</xdr:colOff>
      <xdr:row>55</xdr:row>
      <xdr:rowOff>14728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85" zoomScaleNormal="85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18.5546875" style="21" customWidth="1"/>
    <col min="2" max="2" width="15.6640625" style="21" customWidth="1"/>
    <col min="3" max="3" width="14.109375" style="21" customWidth="1"/>
    <col min="4" max="4" width="12.5546875" style="21" customWidth="1"/>
    <col min="5" max="5" width="13.88671875" style="21" bestFit="1" customWidth="1"/>
    <col min="6" max="6" width="13.5546875" style="21" customWidth="1"/>
    <col min="7" max="8" width="12.21875" style="21" customWidth="1"/>
    <col min="9" max="9" width="13.44140625" style="21" customWidth="1"/>
    <col min="10" max="11" width="12.21875" style="21" customWidth="1"/>
    <col min="12" max="12" width="13.77734375" style="21" customWidth="1"/>
    <col min="13" max="13" width="10.88671875" style="21" customWidth="1"/>
    <col min="14" max="15" width="9.6640625" style="21" customWidth="1"/>
    <col min="16" max="16" width="10.5546875" style="21" customWidth="1"/>
    <col min="17" max="16384" width="9.109375" style="21"/>
  </cols>
  <sheetData>
    <row r="1" spans="1:14" s="46" customFormat="1" ht="25.8" customHeight="1">
      <c r="A1" s="46" t="s">
        <v>30</v>
      </c>
    </row>
    <row r="2" spans="1:14" s="47" customFormat="1" ht="6" customHeight="1"/>
    <row r="3" spans="1:14" s="48" customFormat="1" ht="16.2" thickBot="1">
      <c r="A3" s="48" t="s">
        <v>15</v>
      </c>
    </row>
    <row r="4" spans="1:14" ht="28.8" customHeight="1">
      <c r="A4" s="49" t="s">
        <v>22</v>
      </c>
      <c r="B4" s="51" t="s">
        <v>6</v>
      </c>
      <c r="C4" s="51" t="s">
        <v>23</v>
      </c>
      <c r="D4" s="51" t="s">
        <v>14</v>
      </c>
      <c r="E4" s="53" t="s">
        <v>10</v>
      </c>
      <c r="F4" s="54"/>
      <c r="G4" s="54"/>
    </row>
    <row r="5" spans="1:14" ht="28.8" customHeight="1" thickBot="1">
      <c r="A5" s="50"/>
      <c r="B5" s="52"/>
      <c r="C5" s="52"/>
      <c r="D5" s="52"/>
      <c r="E5" s="9" t="s">
        <v>11</v>
      </c>
      <c r="F5" s="9" t="s">
        <v>12</v>
      </c>
      <c r="G5" s="9" t="s">
        <v>13</v>
      </c>
    </row>
    <row r="6" spans="1:14" s="1" customFormat="1" ht="18.75" customHeight="1">
      <c r="A6" s="36" t="s">
        <v>26</v>
      </c>
      <c r="B6" s="37">
        <v>1</v>
      </c>
      <c r="C6" s="37">
        <v>2</v>
      </c>
      <c r="D6" s="38">
        <v>89.83</v>
      </c>
      <c r="E6" s="39" t="s">
        <v>24</v>
      </c>
      <c r="F6" s="39" t="s">
        <v>24</v>
      </c>
      <c r="G6" s="40" t="s">
        <v>24</v>
      </c>
    </row>
    <row r="7" spans="1:14" s="1" customFormat="1" ht="18.75" customHeight="1">
      <c r="A7" s="10" t="s">
        <v>27</v>
      </c>
      <c r="B7" s="11">
        <v>1</v>
      </c>
      <c r="C7" s="11">
        <v>2</v>
      </c>
      <c r="D7" s="12">
        <v>92.75</v>
      </c>
      <c r="E7" s="13">
        <v>3.2523898757201186E-2</v>
      </c>
      <c r="F7" s="13">
        <v>0.16176522835593365</v>
      </c>
      <c r="G7" s="14">
        <v>-0.13791671891552992</v>
      </c>
    </row>
    <row r="8" spans="1:14" s="1" customFormat="1" ht="18.75" customHeight="1">
      <c r="A8" s="10" t="s">
        <v>28</v>
      </c>
      <c r="B8" s="11">
        <v>1</v>
      </c>
      <c r="C8" s="11">
        <v>2</v>
      </c>
      <c r="D8" s="12">
        <v>97.75</v>
      </c>
      <c r="E8" s="13">
        <v>5.3878699551485054E-2</v>
      </c>
      <c r="F8" s="13">
        <v>0.22435962804388554</v>
      </c>
      <c r="G8" s="14">
        <v>-0.13179751125311878</v>
      </c>
    </row>
    <row r="9" spans="1:14" s="1" customFormat="1" ht="18.75" customHeight="1">
      <c r="A9" s="10" t="s">
        <v>31</v>
      </c>
      <c r="B9" s="11">
        <v>1</v>
      </c>
      <c r="C9" s="11">
        <v>2</v>
      </c>
      <c r="D9" s="12">
        <v>96.65</v>
      </c>
      <c r="E9" s="13">
        <v>-1.1170747858146202E-2</v>
      </c>
      <c r="F9" s="13">
        <v>0.21068261535131372</v>
      </c>
      <c r="G9" s="14">
        <v>0.21068261535131372</v>
      </c>
    </row>
    <row r="10" spans="1:14" s="1" customFormat="1" ht="18.75" customHeight="1" thickBot="1">
      <c r="A10" s="15" t="s">
        <v>32</v>
      </c>
      <c r="B10" s="16">
        <v>1</v>
      </c>
      <c r="C10" s="16">
        <v>2</v>
      </c>
      <c r="D10" s="22">
        <v>131.15</v>
      </c>
      <c r="E10" s="17">
        <f>D10/D9-1</f>
        <v>0.35695809622348684</v>
      </c>
      <c r="F10" s="17">
        <f>D10/$D$9-1</f>
        <v>0.35695809622348684</v>
      </c>
      <c r="G10" s="18">
        <f>D10/D6-1</f>
        <v>0.45997996215072923</v>
      </c>
    </row>
    <row r="11" spans="1:14" s="6" customFormat="1" ht="13.8" customHeight="1">
      <c r="A11" s="41" t="s">
        <v>7</v>
      </c>
      <c r="B11" s="41"/>
      <c r="C11" s="41"/>
      <c r="D11" s="41"/>
      <c r="E11" s="41"/>
      <c r="F11" s="41"/>
      <c r="G11" s="41"/>
    </row>
    <row r="12" spans="1:14" s="2" customFormat="1" ht="13.8" customHeight="1">
      <c r="A12" s="42" t="s">
        <v>8</v>
      </c>
      <c r="B12" s="42"/>
      <c r="C12" s="42"/>
      <c r="D12" s="42"/>
      <c r="E12" s="42"/>
      <c r="F12" s="42"/>
      <c r="G12" s="42"/>
    </row>
    <row r="13" spans="1:14" s="2" customFormat="1" ht="13.8" customHeight="1">
      <c r="A13" s="43" t="s">
        <v>29</v>
      </c>
      <c r="B13" s="43"/>
      <c r="C13" s="43"/>
      <c r="D13" s="43"/>
      <c r="E13" s="43"/>
      <c r="F13" s="43"/>
      <c r="G13" s="43"/>
    </row>
    <row r="14" spans="1:14" s="45" customFormat="1"/>
    <row r="15" spans="1:14" s="44" customFormat="1" ht="16.2" thickBot="1">
      <c r="A15" s="44" t="s">
        <v>20</v>
      </c>
    </row>
    <row r="16" spans="1:14" ht="82.2" customHeight="1" thickBot="1">
      <c r="A16" s="3" t="s">
        <v>22</v>
      </c>
      <c r="B16" s="4" t="s">
        <v>18</v>
      </c>
      <c r="C16" s="4" t="s">
        <v>4</v>
      </c>
      <c r="D16" s="4" t="s">
        <v>2</v>
      </c>
      <c r="E16" s="5" t="s">
        <v>1</v>
      </c>
      <c r="F16" s="4" t="s">
        <v>17</v>
      </c>
      <c r="G16" s="7" t="s">
        <v>3</v>
      </c>
      <c r="H16" s="7" t="s">
        <v>0</v>
      </c>
      <c r="I16" s="7" t="s">
        <v>5</v>
      </c>
      <c r="J16" s="7" t="s">
        <v>9</v>
      </c>
      <c r="K16" s="8" t="s">
        <v>16</v>
      </c>
      <c r="L16" s="23" t="s">
        <v>25</v>
      </c>
      <c r="M16" s="20" t="s">
        <v>19</v>
      </c>
      <c r="N16" s="35"/>
    </row>
    <row r="17" spans="1:14" ht="18" customHeight="1">
      <c r="A17" s="19" t="s">
        <v>26</v>
      </c>
      <c r="B17" s="25">
        <v>0.19</v>
      </c>
      <c r="C17" s="25">
        <v>0</v>
      </c>
      <c r="D17" s="25">
        <v>0</v>
      </c>
      <c r="E17" s="25">
        <v>0</v>
      </c>
      <c r="F17" s="29">
        <v>89.63</v>
      </c>
      <c r="G17" s="30">
        <v>2.58</v>
      </c>
      <c r="H17" s="30">
        <v>0</v>
      </c>
      <c r="I17" s="30">
        <v>0</v>
      </c>
      <c r="J17" s="30">
        <v>87.05</v>
      </c>
      <c r="K17" s="31">
        <v>0</v>
      </c>
      <c r="L17" s="28">
        <v>89.82</v>
      </c>
      <c r="N17" s="34"/>
    </row>
    <row r="18" spans="1:14" ht="18" customHeight="1" outlineLevel="1">
      <c r="A18" s="19" t="s">
        <v>27</v>
      </c>
      <c r="B18" s="26">
        <v>0.13</v>
      </c>
      <c r="C18" s="26">
        <v>0</v>
      </c>
      <c r="D18" s="26">
        <v>0</v>
      </c>
      <c r="E18" s="26">
        <v>0</v>
      </c>
      <c r="F18" s="26">
        <v>92.62</v>
      </c>
      <c r="G18" s="27">
        <v>0</v>
      </c>
      <c r="H18" s="27">
        <v>0</v>
      </c>
      <c r="I18" s="27">
        <v>0</v>
      </c>
      <c r="J18" s="27">
        <v>92.62</v>
      </c>
      <c r="K18" s="27">
        <v>0</v>
      </c>
      <c r="L18" s="28">
        <v>92.75</v>
      </c>
      <c r="N18" s="34"/>
    </row>
    <row r="19" spans="1:14" ht="18" customHeight="1" outlineLevel="1">
      <c r="A19" s="19" t="s">
        <v>28</v>
      </c>
      <c r="B19" s="26">
        <v>0.17</v>
      </c>
      <c r="C19" s="26">
        <v>0</v>
      </c>
      <c r="D19" s="26">
        <v>0</v>
      </c>
      <c r="E19" s="26">
        <v>0</v>
      </c>
      <c r="F19" s="26">
        <v>97.58</v>
      </c>
      <c r="G19" s="27">
        <v>0</v>
      </c>
      <c r="H19" s="27">
        <v>0</v>
      </c>
      <c r="I19" s="27">
        <v>0</v>
      </c>
      <c r="J19" s="27">
        <v>97.58</v>
      </c>
      <c r="K19" s="27">
        <v>0</v>
      </c>
      <c r="L19" s="28">
        <v>97.75</v>
      </c>
      <c r="N19" s="34"/>
    </row>
    <row r="20" spans="1:14" ht="18" customHeight="1" outlineLevel="1">
      <c r="A20" s="10" t="s">
        <v>31</v>
      </c>
      <c r="B20" s="26">
        <v>0.41</v>
      </c>
      <c r="C20" s="26">
        <v>0</v>
      </c>
      <c r="D20" s="26">
        <v>0</v>
      </c>
      <c r="E20" s="26">
        <v>0</v>
      </c>
      <c r="F20" s="26">
        <v>96.243979679999995</v>
      </c>
      <c r="G20" s="27">
        <v>0</v>
      </c>
      <c r="H20" s="27">
        <v>0</v>
      </c>
      <c r="I20" s="27">
        <v>0</v>
      </c>
      <c r="J20" s="27">
        <v>96.243979679999995</v>
      </c>
      <c r="K20" s="27">
        <v>0</v>
      </c>
      <c r="L20" s="28">
        <v>96.65470599999999</v>
      </c>
      <c r="N20" s="34"/>
    </row>
    <row r="21" spans="1:14" s="24" customFormat="1" ht="16.2" customHeight="1" thickBot="1">
      <c r="A21" s="15" t="s">
        <v>32</v>
      </c>
      <c r="B21" s="25">
        <v>0.01</v>
      </c>
      <c r="C21" s="25">
        <v>0</v>
      </c>
      <c r="D21" s="25">
        <v>0</v>
      </c>
      <c r="E21" s="25">
        <v>0</v>
      </c>
      <c r="F21" s="29">
        <f>SUM(G21:K21)</f>
        <v>131.13999999999999</v>
      </c>
      <c r="G21" s="30">
        <v>0</v>
      </c>
      <c r="H21" s="30">
        <v>0</v>
      </c>
      <c r="I21" s="30">
        <v>0</v>
      </c>
      <c r="J21" s="30">
        <v>131.13999999999999</v>
      </c>
      <c r="K21" s="31">
        <v>0</v>
      </c>
      <c r="L21" s="32">
        <f t="shared" ref="L21" si="0">SUM(B21:F21)</f>
        <v>131.14999999999998</v>
      </c>
      <c r="M21" s="34"/>
      <c r="N21" s="34"/>
    </row>
    <row r="22" spans="1:14">
      <c r="A22" s="41" t="s">
        <v>21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M22" s="33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  <mergeCell ref="A14:XFD1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2020-06-16T12:52:13Z</dcterms:modified>
</cp:coreProperties>
</file>