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1\Q4 2020 &amp; FY 2020\"/>
    </mc:Choice>
  </mc:AlternateContent>
  <bookViews>
    <workbookView xWindow="0" yWindow="0" windowWidth="24855" windowHeight="11265" tabRatio="500"/>
  </bookViews>
  <sheets>
    <sheet name="Insurance Companies Assets u.m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a11" localSheetId="0">{#N/A,#N/A,FALSE,"т02бд"}</definedName>
    <definedName name="____________________a11">{#N/A,#N/A,FALSE,"т02бд"}</definedName>
    <definedName name="____________________t06" localSheetId="0">{#N/A,#N/A,FALSE,"т04"}</definedName>
    <definedName name="____________________t06">{#N/A,#N/A,FALSE,"т04"}</definedName>
    <definedName name="__________________a11" localSheetId="0">{#N/A,#N/A,FALSE,"т02бд"}</definedName>
    <definedName name="__________________a11">{#N/A,#N/A,FALSE,"т02бд"}</definedName>
    <definedName name="__________________t06" localSheetId="0">{#N/A,#N/A,FALSE,"т04"}</definedName>
    <definedName name="__________________t06">{#N/A,#N/A,FALSE,"т04"}</definedName>
    <definedName name="________________a11" localSheetId="0">{#N/A,#N/A,FALSE,"т02бд"}</definedName>
    <definedName name="________________a11">{#N/A,#N/A,FALSE,"т02бд"}</definedName>
    <definedName name="________________t06" localSheetId="0">{#N/A,#N/A,FALSE,"т04"}</definedName>
    <definedName name="________________t06">{#N/A,#N/A,FALSE,"т04"}</definedName>
    <definedName name="______________a11" localSheetId="0">{#N/A,#N/A,FALSE,"т02бд"}</definedName>
    <definedName name="______________a11">{#N/A,#N/A,FALSE,"т02бд"}</definedName>
    <definedName name="______________t06" localSheetId="0">{#N/A,#N/A,FALSE,"т04"}</definedName>
    <definedName name="______________t06">{#N/A,#N/A,FALSE,"т04"}</definedName>
    <definedName name="____________a11" localSheetId="0">{#N/A,#N/A,FALSE,"т02бд"}</definedName>
    <definedName name="____________a11">{#N/A,#N/A,FALSE,"т02бд"}</definedName>
    <definedName name="____________t06" localSheetId="0">{#N/A,#N/A,FALSE,"т04"}</definedName>
    <definedName name="____________t06">{#N/A,#N/A,FALSE,"т04"}</definedName>
    <definedName name="___________a11" localSheetId="0">{#N/A,#N/A,FALSE,"т02бд"}</definedName>
    <definedName name="___________a11">{#N/A,#N/A,FALSE,"т02бд"}</definedName>
    <definedName name="___________t06" localSheetId="0">{#N/A,#N/A,FALSE,"т04"}</definedName>
    <definedName name="___________t06">{#N/A,#N/A,FALSE,"т04"}</definedName>
    <definedName name="__________a11" localSheetId="0">{#N/A,#N/A,FALSE,"т02бд"}</definedName>
    <definedName name="__________a11">{#N/A,#N/A,FALSE,"т02бд"}</definedName>
    <definedName name="__________t06" localSheetId="0">{#N/A,#N/A,FALSE,"т04"}</definedName>
    <definedName name="__________t06">{#N/A,#N/A,FALSE,"т04"}</definedName>
    <definedName name="________a11" localSheetId="0">{#N/A,#N/A,FALSE,"т02бд"}</definedName>
    <definedName name="________a11">{#N/A,#N/A,FALSE,"т02бд"}</definedName>
    <definedName name="________t06" localSheetId="0">{#N/A,#N/A,FALSE,"т04"}</definedName>
    <definedName name="________t06">{#N/A,#N/A,FALSE,"т04"}</definedName>
    <definedName name="_______a11" localSheetId="0">{#N/A,#N/A,FALSE,"т02бд"}</definedName>
    <definedName name="_______a11">{#N/A,#N/A,FALSE,"т02бд"}</definedName>
    <definedName name="_______t06" localSheetId="0">{#N/A,#N/A,FALSE,"т04"}</definedName>
    <definedName name="_______t06">{#N/A,#N/A,FALSE,"т04"}</definedName>
    <definedName name="______a11" localSheetId="0">{#N/A,#N/A,FALSE,"т02бд"}</definedName>
    <definedName name="______a11">{#N/A,#N/A,FALSE,"т02бд"}</definedName>
    <definedName name="______t06" localSheetId="0">{#N/A,#N/A,FALSE,"т04"}</definedName>
    <definedName name="______t06">{#N/A,#N/A,FALSE,"т04"}</definedName>
    <definedName name="____a11" localSheetId="0">{#N/A,#N/A,FALSE,"т02бд"}</definedName>
    <definedName name="____a11">{#N/A,#N/A,FALSE,"т02бд"}</definedName>
    <definedName name="____t06" localSheetId="0">{#N/A,#N/A,FALSE,"т04"}</definedName>
    <definedName name="____t06">{#N/A,#N/A,FALSE,"т04"}</definedName>
    <definedName name="___a11" localSheetId="0">{#N/A,#N/A,FALSE,"т02бд"}</definedName>
    <definedName name="___a11">{#N/A,#N/A,FALSE,"т02бд"}</definedName>
    <definedName name="___t06" localSheetId="0">{#N/A,#N/A,FALSE,"т04"}</definedName>
    <definedName name="___t06">{#N/A,#N/A,FALSE,"т04"}</definedName>
    <definedName name="__a11" localSheetId="0">{#N/A,#N/A,FALSE,"т02бд"}</definedName>
    <definedName name="__a11">{#N/A,#N/A,FALSE,"т02бд"}</definedName>
    <definedName name="__t06" localSheetId="0">{#N/A,#N/A,FALSE,"т04"}</definedName>
    <definedName name="__t06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>{#N/A,#N/A,FALSE,"т02бд"}</definedName>
    <definedName name="_a11">{#N/A,#N/A,FALSE,"т02бд"}</definedName>
    <definedName name="_t06" localSheetId="0">{#N/A,#N/A,FALSE,"т04"}</definedName>
    <definedName name="_t06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>{#N/A,#N/A,FALSE,"т02бд"}</definedName>
    <definedName name="d">{#N/A,#N/A,FALSE,"т02бд"}</definedName>
    <definedName name="ic" localSheetId="0">{#N/A,#N/A,FALSE,"т02бд"}</definedName>
    <definedName name="ic">{#N/A,#N/A,FALSE,"т02бд"}</definedName>
    <definedName name="ICC_2008" localSheetId="0">{#N/A,#N/A,FALSE,"т02бд"}</definedName>
    <definedName name="ICC_2008">{#N/A,#N/A,FALSE,"т02бд"}</definedName>
    <definedName name="q" localSheetId="0">{#N/A,#N/A,FALSE,"т02бд"}</definedName>
    <definedName name="q">{#N/A,#N/A,FALSE,"т02бд"}</definedName>
    <definedName name="tt" localSheetId="0">{#N/A,#N/A,FALSE,"т02бд"}</definedName>
    <definedName name="tt">{#N/A,#N/A,FALSE,"т02бд"}</definedName>
    <definedName name="V">'[3]146024'!$A$1:#REF!</definedName>
    <definedName name="ven_vcha" localSheetId="0">{#N/A,#N/A,FALSE,"т02бд"}</definedName>
    <definedName name="ven_vcha">{#N/A,#N/A,FALSE,"т02бд"}</definedName>
    <definedName name="wrn.04." localSheetId="0">{#N/A,#N/A,FALSE,"т02бд"}</definedName>
    <definedName name="wrn.04.">{#N/A,#N/A,FALSE,"т02бд"}</definedName>
    <definedName name="wrn.д02." localSheetId="0">{#N/A,#N/A,FALSE,"т02бд"}</definedName>
    <definedName name="wrn.д02.">{#N/A,#N/A,FALSE,"т02бд"}</definedName>
    <definedName name="wrn.т171банки." localSheetId="0">{#N/A,#N/A,FALSE,"т17-1банки (2)"}</definedName>
    <definedName name="wrn.т171банки.">{#N/A,#N/A,FALSE,"т17-1банки (2)"}</definedName>
    <definedName name="_xlnm.Database" localSheetId="0">#REF!</definedName>
    <definedName name="_xlnm.Database">#REF!</definedName>
    <definedName name="ГЦ" localSheetId="0">{#N/A,#N/A,FALSE,"т02бд"}</definedName>
    <definedName name="ГЦ">{#N/A,#N/A,FALSE,"т02бд"}</definedName>
    <definedName name="д17.1">'[3]д17-1'!$A$1:$H$1</definedName>
    <definedName name="ее" localSheetId="0">{#N/A,#N/A,FALSE,"т02бд"}</definedName>
    <definedName name="ее">{#N/A,#N/A,FALSE,"т02бд"}</definedName>
    <definedName name="збз1998" localSheetId="0">#REF!</definedName>
    <definedName name="збз1998">#REF!</definedName>
    <definedName name="ии" localSheetId="0">{#N/A,#N/A,FALSE,"т02бд"}</definedName>
    <definedName name="ии">{#N/A,#N/A,FALSE,"т02бд"}</definedName>
    <definedName name="іі" localSheetId="0">{#N/A,#N/A,FALSE,"т02бд"}</definedName>
    <definedName name="іі">{#N/A,#N/A,FALSE,"т02бд"}</definedName>
    <definedName name="квітень" localSheetId="0">{#N/A,#N/A,FALSE,"т17-1банки (2)"}</definedName>
    <definedName name="квітень">{#N/A,#N/A,FALSE,"т17-1банки (2)"}</definedName>
    <definedName name="ке" localSheetId="0">{#N/A,#N/A,FALSE,"т17-1банки (2)"}</definedName>
    <definedName name="ке">{#N/A,#N/A,FALSE,"т17-1банки (2)"}</definedName>
    <definedName name="М2">'[1]Мульт-ор М2, швидкість'!$C$1:$C$65536</definedName>
    <definedName name="нн" localSheetId="0">{#N/A,#N/A,FALSE,"т02бд"}</definedName>
    <definedName name="нн">{#N/A,#N/A,FALSE,"т02бд"}</definedName>
    <definedName name="Список">'[3]146024'!$A$8:#REF!</definedName>
    <definedName name="стельм." localSheetId="0">{#N/A,#N/A,FALSE,"т17-1банки (2)"}</definedName>
    <definedName name="стельм.">{#N/A,#N/A,FALSE,"т17-1банки (2)"}</definedName>
    <definedName name="т01" localSheetId="0">#REF!</definedName>
    <definedName name="т01">#REF!</definedName>
    <definedName name="т05" localSheetId="0">{#N/A,#N/A,FALSE,"т04"}</definedName>
    <definedName name="т05">{#N/A,#N/A,FALSE,"т04"}</definedName>
    <definedName name="т06" localSheetId="0">#REF!</definedName>
    <definedName name="т06">#REF!</definedName>
    <definedName name="т07КБ98">'[4]т07(98)'!$A$1</definedName>
    <definedName name="т09СЕ98">'[5]т09(98) по сек-рам ек-ки'!$A$1</definedName>
    <definedName name="т15">[6]т15!$A$1</definedName>
    <definedName name="т17.1">'[7]т17-1(шаблон)'!$A$1:$H$1</definedName>
    <definedName name="т17.1.2001">'[7]т17-1(шаблон)'!$A$1:$H$1</definedName>
    <definedName name="т17.1обл2001">'[7]т17-1(шаблон)'!$A$1:$H$1</definedName>
    <definedName name="т17.2" localSheetId="0">#REF!</definedName>
    <definedName name="т17.2">#REF!</definedName>
    <definedName name="т17.2.2001">'[8]т17-2 '!$A$1</definedName>
    <definedName name="т17.3">'[8]т17-3'!$A$1:$L$2</definedName>
    <definedName name="т17.3.2001">'[8]т17-2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Усі_банки">'[3]146024'!$A$8:#REF!</definedName>
    <definedName name="ц" localSheetId="0">{#N/A,#N/A,FALSE,"т02бд"}</definedName>
    <definedName name="ц">{#N/A,#N/A,FALSE,"т02бд"}</definedName>
    <definedName name="цеу" localSheetId="0">{#N/A,#N/A,FALSE,"т02бд"}</definedName>
    <definedName name="цеу">{#N/A,#N/A,FALSE,"т02бд"}</definedName>
    <definedName name="черв" localSheetId="0">{#N/A,#N/A,FALSE,"т02бд"}</definedName>
    <definedName name="черв">{#N/A,#N/A,FALSE,"т02бд"}</definedName>
  </definedNames>
  <calcPr calcId="152511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0" i="1" l="1"/>
  <c r="L30" i="1" s="1"/>
  <c r="G19" i="1"/>
  <c r="F19" i="1"/>
  <c r="E19" i="1"/>
</calcChain>
</file>

<file path=xl/sharedStrings.xml><?xml version="1.0" encoding="utf-8"?>
<sst xmlns="http://schemas.openxmlformats.org/spreadsheetml/2006/main" count="56" uniqueCount="33">
  <si>
    <t>Number of companies</t>
  </si>
  <si>
    <t>Period</t>
  </si>
  <si>
    <t>Number of AMC managing IC assets</t>
  </si>
  <si>
    <t>Number of Ics with assets under AMC management</t>
  </si>
  <si>
    <t>IC assets under management, UAH M</t>
  </si>
  <si>
    <t xml:space="preserve">Change of IC assets under management </t>
  </si>
  <si>
    <t>quarterly</t>
  </si>
  <si>
    <t>YTD</t>
  </si>
  <si>
    <t>annual</t>
  </si>
  <si>
    <t>-</t>
  </si>
  <si>
    <t>Q4 2019 / 2019</t>
  </si>
  <si>
    <t>Q1 2020</t>
  </si>
  <si>
    <t>Q2 2020</t>
  </si>
  <si>
    <t>Q3 2020</t>
  </si>
  <si>
    <t>Q4 2020 / 2020</t>
  </si>
  <si>
    <t>* IC - Insuarance Companies</t>
  </si>
  <si>
    <t>For more details on AMC performance in IC Asset Management see AMC Rankings:</t>
  </si>
  <si>
    <t>https://www.uaib.com.ua/analituaib/rankings/kua/kua-insur</t>
  </si>
  <si>
    <t xml:space="preserve">Structure of IC assets under management* 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</si>
  <si>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</si>
  <si>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</si>
  <si>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</si>
  <si>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</si>
  <si>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</si>
  <si>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</si>
  <si>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</si>
  <si>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</si>
  <si>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Mortgage Certificates</t>
  </si>
  <si>
    <t>TOTAL</t>
  </si>
  <si>
    <t>UAH M</t>
  </si>
  <si>
    <t>* According to data provided by AMC with assets of IC in management</t>
  </si>
  <si>
    <t>Statistics of IC* Asset Management Market for Q4 2020 &amp; Full Year 2020</t>
  </si>
  <si>
    <t>Cash (current and deposit accounts, including those in foreign currency)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</si>
</sst>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;[Red]\-#,##0"/>
    <numFmt numFmtId="165" formatCode="\$#,##0_);[Red]&quot;($&quot;#,##0\)"/>
    <numFmt numFmtId="166" formatCode="#,##0.00;[Red]\-#,##0.00"/>
    <numFmt numFmtId="167" formatCode="_(* #,##0.00_);_(* \(#,##0.00\);_(* \-??_);_(@_)"/>
    <numFmt numFmtId="168" formatCode="_-* #,##0.00_₴_-;\-* #,##0.00_₴_-;_-* \-??_₴_-;_-@_-"/>
    <numFmt numFmtId="169" formatCode="mm/dd/yyyy"/>
    <numFmt numFmtId="170" formatCode="0.0"/>
    <numFmt numFmtId="171" formatCode="0.0%"/>
  </numFmts>
  <fonts count="34">
    <font>
      <sz val="10"/>
      <name val="Arial"/>
      <charset val="1"/>
    </font>
    <font>
      <b/>
      <sz val="10"/>
      <name val="UkrainianBaltica"/>
      <family val="1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 Cyr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MS Sans Serif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6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9"/>
      <color rgb="FF0000FF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name val="Arial"/>
      <charset val="1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E6E0EC"/>
      </patternFill>
    </fill>
    <fill>
      <patternFill patternType="solid">
        <fgColor rgb="FFFF99CC"/>
        <bgColor rgb="FFD99694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2DCDB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D99694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70C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4BACC6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78787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E6E0EC"/>
        <bgColor rgb="FFF2DCDB"/>
      </patternFill>
    </fill>
    <fill>
      <patternFill patternType="solid">
        <fgColor rgb="FFF2DCDB"/>
        <bgColor rgb="FFE6E0EC"/>
      </patternFill>
    </fill>
  </fills>
  <borders count="3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thin">
        <color rgb="FF808080"/>
      </bottom>
      <diagonal/>
    </border>
    <border>
      <left style="dotted">
        <color rgb="FF808080"/>
      </left>
      <right/>
      <top/>
      <bottom style="medium">
        <color rgb="FF800080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  <border>
      <left/>
      <right/>
      <top style="dotted">
        <color rgb="FF808080"/>
      </top>
      <bottom/>
      <diagonal/>
    </border>
    <border>
      <left/>
      <right style="dotted">
        <color rgb="FFA6A6A6"/>
      </right>
      <top style="dotted">
        <color rgb="FF808080"/>
      </top>
      <bottom style="thin">
        <color rgb="FF7030A0"/>
      </bottom>
      <diagonal/>
    </border>
    <border>
      <left style="dotted">
        <color rgb="FFA6A6A6"/>
      </left>
      <right style="dotted">
        <color rgb="FFA6A6A6"/>
      </right>
      <top style="dotted">
        <color rgb="FF808080"/>
      </top>
      <bottom style="thin">
        <color rgb="FF7030A0"/>
      </bottom>
      <diagonal/>
    </border>
    <border>
      <left style="dotted">
        <color rgb="FFA6A6A6"/>
      </left>
      <right/>
      <top style="dotted">
        <color rgb="FF808080"/>
      </top>
      <bottom style="thin">
        <color rgb="FF7030A0"/>
      </bottom>
      <diagonal/>
    </border>
    <border>
      <left style="dotted">
        <color rgb="FFA6A6A6"/>
      </left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/>
      <top/>
      <bottom style="dotted">
        <color rgb="FFA6A6A6"/>
      </bottom>
      <diagonal/>
    </border>
    <border>
      <left/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 style="dotted">
        <color rgb="FFA6A6A6"/>
      </left>
      <right/>
      <top style="dotted">
        <color rgb="FFA6A6A6"/>
      </top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medium">
        <color rgb="FF800080"/>
      </bottom>
      <diagonal/>
    </border>
    <border>
      <left style="dotted">
        <color rgb="FFA6A6A6"/>
      </left>
      <right/>
      <top style="dotted">
        <color rgb="FFA6A6A6"/>
      </top>
      <bottom style="medium">
        <color rgb="FF800080"/>
      </bottom>
      <diagonal/>
    </border>
    <border>
      <left/>
      <right/>
      <top style="medium">
        <color rgb="FF800080"/>
      </top>
      <bottom/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 style="dotted">
        <color rgb="FFBFBFBF"/>
      </left>
      <right/>
      <top style="dotted">
        <color rgb="FFBFBFBF"/>
      </top>
      <bottom style="dotted">
        <color rgb="FFA6A6A6"/>
      </bottom>
      <diagonal/>
    </border>
    <border>
      <left style="dotted">
        <color rgb="FFBFBFBF"/>
      </left>
      <right style="dotted">
        <color rgb="FFBFBFBF"/>
      </right>
      <top style="dotted">
        <color rgb="FFBFBFBF"/>
      </top>
      <bottom style="dotted">
        <color rgb="FFA6A6A6"/>
      </bottom>
      <diagonal/>
    </border>
  </borders>
  <cellStyleXfs count="88">
    <xf numFmtId="0" fontId="0" fillId="0" borderId="0"/>
    <xf numFmtId="9" fontId="33" fillId="0" borderId="0" applyBorder="0" applyProtection="0"/>
    <xf numFmtId="0" fontId="8" fillId="0" borderId="0" applyBorder="0" applyProtection="0"/>
    <xf numFmtId="49" fontId="1" fillId="0" borderId="0">
      <alignment horizontal="center" vertical="top" wrapText="1"/>
    </xf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164" fontId="33" fillId="0" borderId="0" applyBorder="0" applyProtection="0"/>
    <xf numFmtId="165" fontId="33" fillId="0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1" fillId="0" borderId="3">
      <alignment horizontal="center" vertical="top" wrapText="1"/>
    </xf>
    <xf numFmtId="0" fontId="9" fillId="0" borderId="4" applyProtection="0"/>
    <xf numFmtId="0" fontId="10" fillId="0" borderId="5" applyProtection="0"/>
    <xf numFmtId="0" fontId="11" fillId="0" borderId="6" applyProtection="0"/>
    <xf numFmtId="0" fontId="11" fillId="0" borderId="0" applyBorder="0" applyProtection="0"/>
    <xf numFmtId="0" fontId="12" fillId="0" borderId="7" applyProtection="0"/>
    <xf numFmtId="0" fontId="13" fillId="21" borderId="8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16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0" fillId="3" borderId="0" applyBorder="0" applyProtection="0"/>
    <xf numFmtId="0" fontId="21" fillId="0" borderId="0" applyBorder="0" applyProtection="0"/>
    <xf numFmtId="0" fontId="33" fillId="23" borderId="9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0" fontId="22" fillId="0" borderId="10" applyProtection="0"/>
    <xf numFmtId="0" fontId="23" fillId="0" borderId="0" applyBorder="0" applyProtection="0"/>
    <xf numFmtId="164" fontId="33" fillId="0" borderId="0" applyBorder="0" applyProtection="0"/>
    <xf numFmtId="166" fontId="33" fillId="0" borderId="0" applyBorder="0" applyProtection="0"/>
    <xf numFmtId="167" fontId="33" fillId="0" borderId="0" applyBorder="0" applyProtection="0"/>
    <xf numFmtId="168" fontId="33" fillId="0" borderId="0" applyBorder="0" applyProtection="0"/>
    <xf numFmtId="0" fontId="24" fillId="4" borderId="0" applyBorder="0" applyProtection="0"/>
    <xf numFmtId="49" fontId="1" fillId="0" borderId="11">
      <alignment horizontal="center" vertical="center" wrapText="1"/>
    </xf>
  </cellStyleXfs>
  <cellXfs count="63">
    <xf numFmtId="0" fontId="0" fillId="0" borderId="0" xfId="0"/>
    <xf numFmtId="0" fontId="27" fillId="25" borderId="0" xfId="70" applyFont="1" applyFill="1" applyBorder="1" applyAlignment="1">
      <alignment horizontal="left" vertical="center"/>
    </xf>
    <xf numFmtId="0" fontId="16" fillId="0" borderId="0" xfId="70" applyFont="1" applyBorder="1" applyAlignment="1">
      <alignment horizontal="center" vertical="center"/>
    </xf>
    <xf numFmtId="0" fontId="31" fillId="0" borderId="0" xfId="2" applyFont="1" applyBorder="1" applyAlignment="1" applyProtection="1">
      <alignment horizontal="left" vertical="center"/>
    </xf>
    <xf numFmtId="0" fontId="29" fillId="0" borderId="0" xfId="69" applyFont="1" applyBorder="1" applyAlignment="1">
      <alignment horizontal="left" vertical="center"/>
    </xf>
    <xf numFmtId="0" fontId="29" fillId="0" borderId="31" xfId="70" applyFont="1" applyBorder="1" applyAlignment="1">
      <alignment horizontal="left" vertical="center"/>
    </xf>
    <xf numFmtId="169" fontId="28" fillId="0" borderId="14" xfId="70" applyNumberFormat="1" applyFont="1" applyBorder="1" applyAlignment="1">
      <alignment horizontal="center" vertical="center" wrapText="1"/>
    </xf>
    <xf numFmtId="169" fontId="28" fillId="0" borderId="13" xfId="70" applyNumberFormat="1" applyFont="1" applyBorder="1" applyAlignment="1">
      <alignment horizontal="center" vertical="center" wrapText="1"/>
    </xf>
    <xf numFmtId="0" fontId="28" fillId="0" borderId="12" xfId="70" applyFont="1" applyBorder="1" applyAlignment="1">
      <alignment horizontal="center" vertical="center" wrapText="1"/>
    </xf>
    <xf numFmtId="0" fontId="27" fillId="24" borderId="0" xfId="70" applyFont="1" applyFill="1" applyBorder="1" applyAlignment="1">
      <alignment horizontal="left" vertical="center"/>
    </xf>
    <xf numFmtId="0" fontId="26" fillId="0" borderId="0" xfId="70" applyFont="1" applyBorder="1" applyAlignment="1">
      <alignment horizontal="center" vertical="center"/>
    </xf>
    <xf numFmtId="0" fontId="25" fillId="4" borderId="0" xfId="70" applyFont="1" applyFill="1" applyBorder="1" applyAlignment="1">
      <alignment horizontal="left" vertical="center"/>
    </xf>
    <xf numFmtId="0" fontId="16" fillId="0" borderId="0" xfId="70" applyFont="1" applyAlignment="1">
      <alignment vertical="center"/>
    </xf>
    <xf numFmtId="0" fontId="28" fillId="0" borderId="12" xfId="70" applyFont="1" applyBorder="1" applyAlignment="1">
      <alignment horizontal="center" vertical="center" wrapText="1"/>
    </xf>
    <xf numFmtId="169" fontId="28" fillId="0" borderId="13" xfId="70" applyNumberFormat="1" applyFont="1" applyBorder="1" applyAlignment="1">
      <alignment horizontal="center" vertical="center" wrapText="1"/>
    </xf>
    <xf numFmtId="169" fontId="28" fillId="0" borderId="15" xfId="70" applyNumberFormat="1" applyFont="1" applyBorder="1" applyAlignment="1">
      <alignment horizontal="center" vertical="center" wrapText="1"/>
    </xf>
    <xf numFmtId="0" fontId="16" fillId="0" borderId="16" xfId="70" applyFont="1" applyBorder="1" applyAlignment="1">
      <alignment horizontal="center" vertical="center" wrapText="1"/>
    </xf>
    <xf numFmtId="0" fontId="16" fillId="0" borderId="17" xfId="70" applyFont="1" applyBorder="1" applyAlignment="1">
      <alignment horizontal="center" vertical="center"/>
    </xf>
    <xf numFmtId="170" fontId="16" fillId="0" borderId="17" xfId="70" applyNumberFormat="1" applyFont="1" applyBorder="1" applyAlignment="1">
      <alignment horizontal="center" vertical="center"/>
    </xf>
    <xf numFmtId="171" fontId="16" fillId="0" borderId="18" xfId="70" applyNumberFormat="1" applyFont="1" applyBorder="1" applyAlignment="1">
      <alignment horizontal="center" vertical="center"/>
    </xf>
    <xf numFmtId="0" fontId="16" fillId="0" borderId="0" xfId="70" applyFont="1" applyBorder="1" applyAlignment="1">
      <alignment vertical="center"/>
    </xf>
    <xf numFmtId="0" fontId="28" fillId="0" borderId="0" xfId="70" applyFont="1" applyBorder="1" applyAlignment="1">
      <alignment vertical="center"/>
    </xf>
    <xf numFmtId="0" fontId="16" fillId="0" borderId="19" xfId="70" applyFont="1" applyBorder="1" applyAlignment="1">
      <alignment horizontal="center" vertical="center" wrapText="1"/>
    </xf>
    <xf numFmtId="0" fontId="16" fillId="0" borderId="19" xfId="70" applyFont="1" applyBorder="1" applyAlignment="1">
      <alignment horizontal="center" vertical="center"/>
    </xf>
    <xf numFmtId="170" fontId="16" fillId="0" borderId="19" xfId="70" applyNumberFormat="1" applyFont="1" applyBorder="1" applyAlignment="1">
      <alignment horizontal="center" vertical="center"/>
    </xf>
    <xf numFmtId="171" fontId="16" fillId="0" borderId="19" xfId="70" applyNumberFormat="1" applyFont="1" applyBorder="1" applyAlignment="1">
      <alignment horizontal="center" vertical="center"/>
    </xf>
    <xf numFmtId="0" fontId="16" fillId="0" borderId="20" xfId="70" applyFont="1" applyBorder="1" applyAlignment="1">
      <alignment horizontal="center" vertical="center" wrapText="1"/>
    </xf>
    <xf numFmtId="0" fontId="16" fillId="0" borderId="21" xfId="70" applyFont="1" applyBorder="1" applyAlignment="1">
      <alignment horizontal="center" vertical="center"/>
    </xf>
    <xf numFmtId="170" fontId="16" fillId="0" borderId="21" xfId="70" applyNumberFormat="1" applyFont="1" applyBorder="1" applyAlignment="1">
      <alignment horizontal="center" vertical="center"/>
    </xf>
    <xf numFmtId="171" fontId="16" fillId="0" borderId="21" xfId="70" applyNumberFormat="1" applyFont="1" applyBorder="1" applyAlignment="1">
      <alignment horizontal="center" vertical="center"/>
    </xf>
    <xf numFmtId="171" fontId="16" fillId="0" borderId="22" xfId="70" applyNumberFormat="1" applyFont="1" applyBorder="1" applyAlignment="1">
      <alignment horizontal="center" vertical="center"/>
    </xf>
    <xf numFmtId="0" fontId="16" fillId="0" borderId="0" xfId="70" applyFont="1" applyBorder="1" applyAlignment="1">
      <alignment horizontal="center" vertical="center" wrapText="1"/>
    </xf>
    <xf numFmtId="0" fontId="16" fillId="0" borderId="23" xfId="70" applyFont="1" applyBorder="1" applyAlignment="1">
      <alignment horizontal="center" vertical="center"/>
    </xf>
    <xf numFmtId="170" fontId="16" fillId="0" borderId="23" xfId="70" applyNumberFormat="1" applyFont="1" applyBorder="1" applyAlignment="1">
      <alignment horizontal="center" vertical="center"/>
    </xf>
    <xf numFmtId="171" fontId="16" fillId="0" borderId="23" xfId="70" applyNumberFormat="1" applyFont="1" applyBorder="1" applyAlignment="1">
      <alignment horizontal="center" vertical="center"/>
    </xf>
    <xf numFmtId="171" fontId="16" fillId="0" borderId="24" xfId="70" applyNumberFormat="1" applyFont="1" applyBorder="1" applyAlignment="1">
      <alignment horizontal="center" vertical="center"/>
    </xf>
    <xf numFmtId="0" fontId="16" fillId="0" borderId="25" xfId="70" applyFont="1" applyBorder="1" applyAlignment="1">
      <alignment horizontal="center" vertical="center" wrapText="1"/>
    </xf>
    <xf numFmtId="0" fontId="16" fillId="0" borderId="26" xfId="70" applyFont="1" applyBorder="1" applyAlignment="1">
      <alignment horizontal="center" vertical="center"/>
    </xf>
    <xf numFmtId="170" fontId="16" fillId="0" borderId="26" xfId="70" applyNumberFormat="1" applyFont="1" applyBorder="1" applyAlignment="1">
      <alignment horizontal="center" vertical="center"/>
    </xf>
    <xf numFmtId="171" fontId="16" fillId="0" borderId="26" xfId="70" applyNumberFormat="1" applyFont="1" applyBorder="1" applyAlignment="1">
      <alignment horizontal="center" vertical="center"/>
    </xf>
    <xf numFmtId="171" fontId="16" fillId="0" borderId="27" xfId="70" applyNumberFormat="1" applyFont="1" applyBorder="1" applyAlignment="1">
      <alignment horizontal="center" vertical="center"/>
    </xf>
    <xf numFmtId="0" fontId="16" fillId="0" borderId="28" xfId="70" applyFont="1" applyBorder="1" applyAlignment="1">
      <alignment horizontal="center" vertical="center" wrapText="1"/>
    </xf>
    <xf numFmtId="0" fontId="28" fillId="0" borderId="20" xfId="70" applyFont="1" applyBorder="1" applyAlignment="1">
      <alignment horizontal="center" vertical="center" wrapText="1"/>
    </xf>
    <xf numFmtId="0" fontId="28" fillId="0" borderId="29" xfId="70" applyFont="1" applyBorder="1" applyAlignment="1">
      <alignment horizontal="center" vertical="center"/>
    </xf>
    <xf numFmtId="170" fontId="28" fillId="0" borderId="29" xfId="70" applyNumberFormat="1" applyFont="1" applyBorder="1" applyAlignment="1">
      <alignment horizontal="center" vertical="center"/>
    </xf>
    <xf numFmtId="171" fontId="28" fillId="0" borderId="29" xfId="70" applyNumberFormat="1" applyFont="1" applyBorder="1" applyAlignment="1">
      <alignment horizontal="center" vertical="center"/>
    </xf>
    <xf numFmtId="171" fontId="28" fillId="0" borderId="30" xfId="70" applyNumberFormat="1" applyFont="1" applyBorder="1" applyAlignment="1">
      <alignment horizontal="center" vertical="center"/>
    </xf>
    <xf numFmtId="0" fontId="30" fillId="0" borderId="0" xfId="70" applyFont="1" applyBorder="1" applyAlignment="1">
      <alignment vertical="center"/>
    </xf>
    <xf numFmtId="0" fontId="30" fillId="0" borderId="0" xfId="70" applyFont="1" applyAlignment="1">
      <alignment vertical="center"/>
    </xf>
    <xf numFmtId="169" fontId="28" fillId="0" borderId="32" xfId="70" applyNumberFormat="1" applyFont="1" applyBorder="1" applyAlignment="1">
      <alignment horizontal="center" vertical="center" wrapText="1"/>
    </xf>
    <xf numFmtId="169" fontId="16" fillId="0" borderId="13" xfId="70" applyNumberFormat="1" applyFont="1" applyBorder="1" applyAlignment="1">
      <alignment horizontal="center" vertical="center" wrapText="1"/>
    </xf>
    <xf numFmtId="169" fontId="16" fillId="0" borderId="32" xfId="70" applyNumberFormat="1" applyFont="1" applyBorder="1" applyAlignment="1">
      <alignment horizontal="center" vertical="center" wrapText="1"/>
    </xf>
    <xf numFmtId="0" fontId="32" fillId="0" borderId="0" xfId="70" applyFont="1" applyAlignment="1">
      <alignment vertical="center"/>
    </xf>
    <xf numFmtId="4" fontId="28" fillId="0" borderId="17" xfId="70" applyNumberFormat="1" applyFont="1" applyBorder="1" applyAlignment="1">
      <alignment vertical="center"/>
    </xf>
    <xf numFmtId="4" fontId="28" fillId="0" borderId="18" xfId="70" applyNumberFormat="1" applyFont="1" applyBorder="1" applyAlignment="1">
      <alignment vertical="center"/>
    </xf>
    <xf numFmtId="4" fontId="16" fillId="0" borderId="17" xfId="70" applyNumberFormat="1" applyFont="1" applyBorder="1" applyAlignment="1">
      <alignment vertical="center"/>
    </xf>
    <xf numFmtId="4" fontId="16" fillId="0" borderId="18" xfId="70" applyNumberFormat="1" applyFont="1" applyBorder="1" applyAlignment="1">
      <alignment vertical="center"/>
    </xf>
    <xf numFmtId="4" fontId="28" fillId="0" borderId="33" xfId="70" applyNumberFormat="1" applyFont="1" applyBorder="1" applyAlignment="1">
      <alignment vertical="center"/>
    </xf>
    <xf numFmtId="10" fontId="16" fillId="0" borderId="0" xfId="1" applyNumberFormat="1" applyFont="1" applyBorder="1" applyAlignment="1" applyProtection="1">
      <alignment vertical="center"/>
    </xf>
    <xf numFmtId="4" fontId="28" fillId="0" borderId="34" xfId="70" applyNumberFormat="1" applyFont="1" applyBorder="1" applyAlignment="1">
      <alignment vertical="center"/>
    </xf>
    <xf numFmtId="4" fontId="16" fillId="0" borderId="34" xfId="70" applyNumberFormat="1" applyFont="1" applyBorder="1" applyAlignment="1">
      <alignment vertical="center"/>
    </xf>
    <xf numFmtId="4" fontId="28" fillId="0" borderId="30" xfId="70" applyNumberFormat="1" applyFont="1" applyBorder="1" applyAlignment="1">
      <alignment horizontal="right" vertical="center"/>
    </xf>
    <xf numFmtId="0" fontId="16" fillId="0" borderId="0" xfId="70" applyFont="1" applyAlignment="1">
      <alignment vertical="center"/>
    </xf>
  </cellXfs>
  <cellStyles count="88">
    <cellStyle name="100" xfId="3"/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Comma [0]" xfId="22"/>
    <cellStyle name="Currency [0]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" xfId="2" builtinId="8"/>
    <cellStyle name="Гиперссылка 2" xfId="33"/>
    <cellStyle name="Гиперссылка 3" xfId="34"/>
    <cellStyle name="Гиперссылка 4" xfId="35"/>
    <cellStyle name="Заголовки до таблиць в бюлетень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Контрольная ячейка 2" xfId="42"/>
    <cellStyle name="Название 2" xfId="43"/>
    <cellStyle name="Нейтральный 2" xfId="44"/>
    <cellStyle name="Обычный" xfId="0" builtinId="0"/>
    <cellStyle name="Обычный 2" xfId="45"/>
    <cellStyle name="Обычный 2 2" xfId="46"/>
    <cellStyle name="Обычный 2 3" xfId="47"/>
    <cellStyle name="Обычный 2 4" xfId="48"/>
    <cellStyle name="Обычный 2 5" xfId="49"/>
    <cellStyle name="Обычный 2 5 2" xfId="50"/>
    <cellStyle name="Обычный 2 5 3" xfId="51"/>
    <cellStyle name="Обычный 2 5 3 2" xfId="52"/>
    <cellStyle name="Обычный 2 5 4" xfId="53"/>
    <cellStyle name="Обычный 2_2013_PR" xfId="54"/>
    <cellStyle name="Обычный 3" xfId="55"/>
    <cellStyle name="Обычный 4" xfId="56"/>
    <cellStyle name="Обычный 5" xfId="57"/>
    <cellStyle name="Обычный 5 2" xfId="58"/>
    <cellStyle name="Обычный 5 2 2" xfId="59"/>
    <cellStyle name="Обычный 5_РОБОЧИЙ_Q4_2013" xfId="60"/>
    <cellStyle name="Обычный 6" xfId="61"/>
    <cellStyle name="Обычный 7" xfId="62"/>
    <cellStyle name="Обычный 7 2" xfId="63"/>
    <cellStyle name="Обычный 7 2 2" xfId="64"/>
    <cellStyle name="Обычный 7 2 3" xfId="65"/>
    <cellStyle name="Обычный 7 3" xfId="66"/>
    <cellStyle name="Обычный 7 4" xfId="67"/>
    <cellStyle name="Обычный 8" xfId="68"/>
    <cellStyle name="Обычный_Аналіз_3q_09" xfId="69"/>
    <cellStyle name="Обычный_Книга3" xfId="70"/>
    <cellStyle name="Плохой 2" xfId="71"/>
    <cellStyle name="Пояснение 2" xfId="72"/>
    <cellStyle name="Примечание 2" xfId="73"/>
    <cellStyle name="Процентный" xfId="1" builtinId="5"/>
    <cellStyle name="Процентный 2" xfId="74"/>
    <cellStyle name="Процентный 2 2" xfId="75"/>
    <cellStyle name="Процентный 2 3" xfId="76"/>
    <cellStyle name="Процентный 3" xfId="77"/>
    <cellStyle name="Процентный 4" xfId="78"/>
    <cellStyle name="Процентный 4 2" xfId="79"/>
    <cellStyle name="Связанная ячейка 2" xfId="80"/>
    <cellStyle name="Текст предупреждения 2" xfId="81"/>
    <cellStyle name="Тысячи [0]_MM95 (3)" xfId="82"/>
    <cellStyle name="Тысячи_MM95 (3)" xfId="83"/>
    <cellStyle name="Финансовый 2" xfId="84"/>
    <cellStyle name="Финансовый 2 2" xfId="85"/>
    <cellStyle name="Хороший 2" xfId="86"/>
    <cellStyle name="Шапка" xfId="87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B050"/>
      <rgbColor rgb="FF800000"/>
      <rgbColor rgb="FF008000"/>
      <rgbColor rgb="FF000080"/>
      <rgbColor rgb="FF878787"/>
      <rgbColor rgb="FF800080"/>
      <rgbColor rgb="FF008080"/>
      <rgbColor rgb="FFC0C0C0"/>
      <rgbColor rgb="FF808080"/>
      <rgbColor rgb="FFA6A6A6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2DCDB"/>
      <rgbColor rgb="FF00FFFF"/>
      <rgbColor rgb="FF800080"/>
      <rgbColor rgb="FF800000"/>
      <rgbColor rgb="FF0070C0"/>
      <rgbColor rgb="FF0000FF"/>
      <rgbColor rgb="FF4BACC6"/>
      <rgbColor rgb="FFE6E0EC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BFBFBF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D99694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5.6442100881149003E-2"/>
          <c:y val="6.7205882352941199E-2"/>
          <c:w val="0.88708110733365697"/>
          <c:h val="0.710441176470588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'Insurance Companies Assets u.m.'!$B$4:$B$5</c:f>
              <c:strCache>
                <c:ptCount val="2"/>
                <c:pt idx="0">
                  <c:v>Number of AMC managing IC assets</c:v>
                </c:pt>
              </c:strCache>
            </c:strRef>
          </c:tx>
          <c:spPr>
            <a:solidFill>
              <a:srgbClr val="008080"/>
            </a:solidFill>
            <a:ln w="255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'Insurance Companies Assets u.m.'!$A$6:$A$19</c:f>
              <c:strCache>
                <c:ptCount val="5"/>
                <c:pt idx="0">
                  <c:v>Q4 2019 / 2019</c:v>
                </c:pt>
                <c:pt idx="1">
                  <c:v>Q1 2020</c:v>
                </c:pt>
                <c:pt idx="2">
                  <c:v>Q2 2020</c:v>
                </c:pt>
                <c:pt idx="3">
                  <c:v>Q3 2020</c:v>
                </c:pt>
                <c:pt idx="4">
                  <c:v>Q4 2020 / 2020</c:v>
                </c:pt>
              </c:strCache>
            </c:strRef>
          </c:cat>
          <c:val>
            <c:numRef>
              <c:f>'Insurance Companies Assets u.m.'!$B$6:$B$19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'Insurance Companies Assets u.m.'!$C$4:$C$5</c:f>
              <c:strCache>
                <c:ptCount val="2"/>
                <c:pt idx="0">
                  <c:v>Number of Ics with assets under AMC management</c:v>
                </c:pt>
              </c:strCache>
            </c:strRef>
          </c:tx>
          <c:spPr>
            <a:solidFill>
              <a:srgbClr val="CCFFCC"/>
            </a:solidFill>
            <a:ln w="2556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2"/>
            <c:invertIfNegative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3"/>
            <c:invertIfNegative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9"/>
            <c:invertIfNegative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Lbls>
            <c:dLbl>
              <c:idx val="1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2"/>
              <c:layout>
                <c:manualLayout>
                  <c:x val="8.0427146251698702E-3"/>
                  <c:y val="8.7758132138410008E-3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9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339966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'Insurance Companies Assets u.m.'!$A$6:$A$19</c:f>
              <c:strCache>
                <c:ptCount val="5"/>
                <c:pt idx="0">
                  <c:v>Q4 2019 / 2019</c:v>
                </c:pt>
                <c:pt idx="1">
                  <c:v>Q1 2020</c:v>
                </c:pt>
                <c:pt idx="2">
                  <c:v>Q2 2020</c:v>
                </c:pt>
                <c:pt idx="3">
                  <c:v>Q3 2020</c:v>
                </c:pt>
                <c:pt idx="4">
                  <c:v>Q4 2020 / 2020</c:v>
                </c:pt>
              </c:strCache>
            </c:strRef>
          </c:cat>
          <c:val>
            <c:numRef>
              <c:f>'Insurance Companies Assets u.m.'!$C$6:$C$19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499120"/>
        <c:axId val="168496880"/>
      </c:barChart>
      <c:lineChart>
        <c:grouping val="standard"/>
        <c:varyColors val="0"/>
        <c:ser>
          <c:idx val="2"/>
          <c:order val="2"/>
          <c:tx>
            <c:strRef>
              <c:f>'Insurance Companies Assets u.m.'!$D$4:$D$5</c:f>
              <c:strCache>
                <c:ptCount val="2"/>
                <c:pt idx="0">
                  <c:v>IC assets under management, UAH M</c:v>
                </c:pt>
              </c:strCache>
            </c:strRef>
          </c:tx>
          <c:spPr>
            <a:ln w="25560">
              <a:solidFill>
                <a:srgbClr val="800080"/>
              </a:solidFill>
              <a:round/>
            </a:ln>
          </c:spPr>
          <c:marker>
            <c:symbol val="triangle"/>
            <c:size val="6"/>
            <c:spPr>
              <a:solidFill>
                <a:srgbClr val="800080"/>
              </a:solidFill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8"/>
            <c:bubble3D val="0"/>
          </c:dPt>
          <c:dPt>
            <c:idx val="9"/>
            <c:bubble3D val="0"/>
          </c:dPt>
          <c:dLbls>
            <c:dLbl>
              <c:idx val="0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1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2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3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4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5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8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9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800080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'Insurance Companies Assets u.m.'!$A$6:$A$19</c:f>
              <c:strCache>
                <c:ptCount val="5"/>
                <c:pt idx="0">
                  <c:v>Q4 2019 / 2019</c:v>
                </c:pt>
                <c:pt idx="1">
                  <c:v>Q1 2020</c:v>
                </c:pt>
                <c:pt idx="2">
                  <c:v>Q2 2020</c:v>
                </c:pt>
                <c:pt idx="3">
                  <c:v>Q3 2020</c:v>
                </c:pt>
                <c:pt idx="4">
                  <c:v>Q4 2020 / 2020</c:v>
                </c:pt>
              </c:strCache>
            </c:strRef>
          </c:cat>
          <c:val>
            <c:numRef>
              <c:f>'Insurance Companies Assets u.m.'!$D$6:$D$19</c:f>
              <c:numCache>
                <c:formatCode>0.0</c:formatCode>
                <c:ptCount val="5"/>
                <c:pt idx="0">
                  <c:v>96.654706000000004</c:v>
                </c:pt>
                <c:pt idx="1">
                  <c:v>131.15</c:v>
                </c:pt>
                <c:pt idx="2">
                  <c:v>157.21</c:v>
                </c:pt>
                <c:pt idx="3">
                  <c:v>161.96186238999999</c:v>
                </c:pt>
                <c:pt idx="4">
                  <c:v>170.68486816999999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68497440"/>
        <c:axId val="168498000"/>
      </c:lineChart>
      <c:catAx>
        <c:axId val="168499120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i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168496880"/>
        <c:crosses val="autoZero"/>
        <c:auto val="1"/>
        <c:lblAlgn val="ctr"/>
        <c:lblOffset val="100"/>
        <c:noMultiLvlLbl val="0"/>
      </c:catAx>
      <c:valAx>
        <c:axId val="168496880"/>
        <c:scaling>
          <c:orientation val="minMax"/>
          <c:max val="8"/>
        </c:scaling>
        <c:delete val="0"/>
        <c:axPos val="l"/>
        <c:numFmt formatCode="General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168499120"/>
        <c:crosses val="autoZero"/>
        <c:crossBetween val="between"/>
      </c:valAx>
      <c:catAx>
        <c:axId val="16849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498000"/>
        <c:crosses val="autoZero"/>
        <c:auto val="1"/>
        <c:lblAlgn val="ctr"/>
        <c:lblOffset val="100"/>
        <c:noMultiLvlLbl val="0"/>
      </c:catAx>
      <c:valAx>
        <c:axId val="168498000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168497440"/>
        <c:crosses val="max"/>
        <c:crossBetween val="between"/>
        <c:majorUnit val="25"/>
      </c:valAx>
      <c:spPr>
        <a:solidFill>
          <a:srgbClr val="FFFFFF"/>
        </a:solidFill>
        <a:ln w="2556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904"/>
          <c:w val="0.99412016717040197"/>
          <c:h val="0.103873947199853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1100" b="1" strike="noStrike" spc="-1">
              <a:solidFill>
                <a:srgbClr val="003366"/>
              </a:solidFill>
              <a:latin typeface="Arial"/>
              <a:ea typeface="Arial"/>
            </a:defRPr>
          </a:pPr>
          <a:endParaRPr lang="uk-UA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</a:t>
            </a:r>
            <a:r>
              <a:rPr lang="en-US" sz="1100" b="1" i="0" baseline="0">
                <a:effectLst/>
              </a:rPr>
              <a:t>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tx>
            <c:strRef>
              <c:f>'Insurance Companies Assets u.m.'!$B$25:$K$25</c:f>
              <c:strCache>
                <c:ptCount val="10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Securities, total</c:v>
                </c:pt>
                <c:pt idx="5">
                  <c:v>Equities</c:v>
                </c:pt>
                <c:pt idx="6">
                  <c:v>Corporate bonds</c:v>
                </c:pt>
                <c:pt idx="7">
                  <c:v>Municipal bonds</c:v>
                </c:pt>
                <c:pt idx="8">
                  <c:v>State bonds (incl. OVDP)</c:v>
                </c:pt>
                <c:pt idx="9">
                  <c:v>Mortgage Certificates</c:v>
                </c:pt>
              </c:strCache>
            </c:strRef>
          </c:tx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B06-4127-A29E-669FD2C70ECB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B06-4127-A29E-669FD2C70ECB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B06-4127-A29E-669FD2C70ECB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B06-4127-A29E-669FD2C70ECB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B06-4127-A29E-669FD2C70EC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B06-4127-A29E-669FD2C70ECB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B06-4127-A29E-669FD2C70ECB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B06-4127-A29E-669FD2C70ECB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B06-4127-A29E-669FD2C70ECB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B06-4127-A29E-669FD2C70ECB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B06-4127-A29E-669FD2C70EC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7B06-4127-A29E-669FD2C70EC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809286757204366E-2"/>
                  <c:y val="-8.9404174891895718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7B06-4127-A29E-669FD2C70EC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7B06-4127-A29E-669FD2C70ECB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/>
                      <a:t>
99.58%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7B06-4127-A29E-669FD2C70EC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('Insurance Companies Assets u.m.'!$B$25:$E$25,'Insurance Companies Assets u.m.'!$G$25:$K$25)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('Insurance Companies Assets u.m.'!$B$26:$E$26,'Insurance Companies Assets u.m.'!$G$26:$K$26)</c:f>
              <c:numCache>
                <c:formatCode>#,##0.00</c:formatCode>
                <c:ptCount val="9"/>
                <c:pt idx="0">
                  <c:v>0.41072631999999998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96.243979679999995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7B06-4127-A29E-669FD2C70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</a:t>
            </a:r>
            <a:r>
              <a:rPr lang="en-US" sz="1100" b="1" i="0" baseline="0">
                <a:effectLst/>
              </a:rPr>
              <a:t>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04447203375577"/>
          <c:y val="0.23054255969477561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E92-4F08-A685-BB0A60711A7F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E92-4F08-A685-BB0A60711A7F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E92-4F08-A685-BB0A60711A7F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E92-4F08-A685-BB0A60711A7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E92-4F08-A685-BB0A60711A7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E92-4F08-A685-BB0A60711A7F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E92-4F08-A685-BB0A60711A7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E92-4F08-A685-BB0A60711A7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5E92-4F08-A685-BB0A60711A7F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5E92-4F08-A685-BB0A60711A7F}"/>
              </c:ext>
            </c:extLst>
          </c:dPt>
          <c:dLbls>
            <c:dLbl>
              <c:idx val="0"/>
              <c:layout>
                <c:manualLayout>
                  <c:x val="3.1217063747039892E-2"/>
                  <c:y val="-0.2356465282876285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E92-4F08-A685-BB0A60711A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0735460856454601E-2"/>
                  <c:y val="4.876647692539266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E92-4F08-A685-BB0A60711A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E92-4F08-A685-BB0A60711A7F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sz="1050" b="1" i="1" baseline="0">
                        <a:solidFill>
                          <a:sysClr val="windowText" lastClr="000000"/>
                        </a:solidFill>
                      </a:rPr>
                      <a:t>
99.88%</a:t>
                    </a:r>
                    <a:endParaRPr lang="en-US" sz="1050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E92-4F08-A685-BB0A60711A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('Insurance Companies Assets u.m.'!$B$25:$E$25,'Insurance Companies Assets u.m.'!$G$25:$K$25)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('Insurance Companies Assets u.m.'!$B$30:$E$30,'Insurance Companies Assets u.m.'!$G$30:$K$30)</c:f>
              <c:numCache>
                <c:formatCode>#,##0.00</c:formatCode>
                <c:ptCount val="9"/>
                <c:pt idx="0">
                  <c:v>0.20828733999999999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170.47658082999999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5E92-4F08-A685-BB0A60711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09</a:t>
            </a:r>
            <a:r>
              <a:rPr lang="uk-UA" sz="1100" b="1" i="0" baseline="0">
                <a:effectLst/>
              </a:rPr>
              <a:t>.20</a:t>
            </a:r>
            <a:r>
              <a:rPr lang="en-US" sz="1100" b="1" i="0" baseline="0">
                <a:effectLst/>
              </a:rPr>
              <a:t>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0149687417452"/>
          <c:y val="0.23992656496997641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EF7-4989-BDF5-8653A0E9627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EF7-4989-BDF5-8653A0E9627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EF7-4989-BDF5-8653A0E96271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EF7-4989-BDF5-8653A0E9627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EF7-4989-BDF5-8653A0E9627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EF7-4989-BDF5-8653A0E9627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EF7-4989-BDF5-8653A0E9627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EF7-4989-BDF5-8653A0E9627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EF7-4989-BDF5-8653A0E9627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EF7-4989-BDF5-8653A0E96271}"/>
              </c:ext>
            </c:extLst>
          </c:dPt>
          <c:dLbls>
            <c:dLbl>
              <c:idx val="0"/>
              <c:layout>
                <c:manualLayout>
                  <c:x val="3.2085496715627021E-2"/>
                  <c:y val="-0.2269782173217483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2874650501202642E-2"/>
                  <c:y val="0.1718055433659603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765368789910104E-2"/>
                  <c:y val="-8.9624567007822501E-1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/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0030497204009617"/>
                  <c:y val="-2.1694913166456493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/>
                    </a:pPr>
                    <a:r>
                      <a:rPr lang="en-US" sz="1050" b="1" i="1" baseline="0"/>
                      <a:t>Securities</a:t>
                    </a:r>
                  </a:p>
                  <a:p>
                    <a:pPr>
                      <a:defRPr sz="1050" b="1" i="1"/>
                    </a:pPr>
                    <a:fld id="{F4707E2A-397C-41C3-BA75-5C0AF6EEBBFC}" type="PERCENTAGE">
                      <a:rPr lang="en-US" sz="1050" b="1" i="1"/>
                      <a:pPr>
                        <a:defRPr sz="1050" b="1" i="1"/>
                      </a:pPr>
                      <a:t>[ПРОЦЕНТ]</a:t>
                    </a:fld>
                    <a:endParaRPr lang="uk-UA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/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('Insurance Companies Assets u.m.'!$B$25:$E$25,'Insurance Companies Assets u.m.'!$G$25:$K$25)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('Insurance Companies Assets u.m.'!$B$29:$E$29,'Insurance Companies Assets u.m.'!$G$29:$K$29)</c:f>
              <c:numCache>
                <c:formatCode>#,##0.00</c:formatCode>
                <c:ptCount val="9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161.60543433999999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4EF7-4989-BDF5-8653A0E96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</xdr:colOff>
      <xdr:row>3</xdr:row>
      <xdr:rowOff>1</xdr:rowOff>
    </xdr:from>
    <xdr:to>
      <xdr:col>20</xdr:col>
      <xdr:colOff>337321</xdr:colOff>
      <xdr:row>22</xdr:row>
      <xdr:rowOff>152401</xdr:rowOff>
    </xdr:to>
    <xdr:graphicFrame macro="">
      <xdr:nvGraphicFramePr>
        <xdr:cNvPr id="2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220356</xdr:rowOff>
    </xdr:from>
    <xdr:to>
      <xdr:col>5</xdr:col>
      <xdr:colOff>211791</xdr:colOff>
      <xdr:row>46</xdr:row>
      <xdr:rowOff>157604</xdr:rowOff>
    </xdr:to>
    <xdr:graphicFrame macro="">
      <xdr:nvGraphicFramePr>
        <xdr:cNvPr id="6" name="Диаграмма 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841162</xdr:colOff>
      <xdr:row>31</xdr:row>
      <xdr:rowOff>0</xdr:rowOff>
    </xdr:from>
    <xdr:to>
      <xdr:col>10</xdr:col>
      <xdr:colOff>618004</xdr:colOff>
      <xdr:row>47</xdr:row>
      <xdr:rowOff>13448</xdr:rowOff>
    </xdr:to>
    <xdr:graphicFrame macro="">
      <xdr:nvGraphicFramePr>
        <xdr:cNvPr id="7" name="Диаграмма 8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381320</xdr:colOff>
      <xdr:row>47</xdr:row>
      <xdr:rowOff>20490</xdr:rowOff>
    </xdr:from>
    <xdr:to>
      <xdr:col>8</xdr:col>
      <xdr:colOff>203387</xdr:colOff>
      <xdr:row>63</xdr:row>
      <xdr:rowOff>27534</xdr:rowOff>
    </xdr:to>
    <xdr:graphicFrame macro="">
      <xdr:nvGraphicFramePr>
        <xdr:cNvPr id="8" name="Диаграмма 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53;&#1040;%20&#1057;&#1040;&#1049;&#1058;/2020/Q4%202019%20&amp;%20FY%202019/Eng_4.%20Q4%202019%20&amp;%20FY%202019_PR_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 under Management"/>
    </sheetNames>
    <sheetDataSet>
      <sheetData sheetId="0">
        <row r="25">
          <cell r="B25" t="str">
            <v>Cash (current and deposit accounts, including those in foreign currency)</v>
          </cell>
          <cell r="C25" t="str">
            <v>Bank metals</v>
          </cell>
          <cell r="D25" t="str">
            <v>Real estate</v>
          </cell>
          <cell r="E25" t="str">
            <v>Other assets</v>
          </cell>
          <cell r="G25" t="str">
            <v>Equities</v>
          </cell>
          <cell r="H25" t="str">
            <v>Corporate bonds</v>
          </cell>
          <cell r="I25" t="str">
            <v>Municipal bonds</v>
          </cell>
          <cell r="J25" t="str">
            <v>State bonds (incl. OVDP)</v>
          </cell>
          <cell r="K25" t="str">
            <v>Mortgage Certificates</v>
          </cell>
        </row>
        <row r="26">
          <cell r="B26">
            <v>1.7537890000000004E-2</v>
          </cell>
          <cell r="C26">
            <v>0</v>
          </cell>
          <cell r="D26">
            <v>0</v>
          </cell>
          <cell r="E26">
            <v>0</v>
          </cell>
          <cell r="G26">
            <v>2.4171</v>
          </cell>
          <cell r="H26">
            <v>0</v>
          </cell>
          <cell r="I26">
            <v>0</v>
          </cell>
          <cell r="J26">
            <v>77.574160980000002</v>
          </cell>
          <cell r="K26">
            <v>0</v>
          </cell>
        </row>
        <row r="29">
          <cell r="B29">
            <v>0.17</v>
          </cell>
          <cell r="C29">
            <v>0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  <cell r="I29">
            <v>0</v>
          </cell>
          <cell r="J29">
            <v>97.58</v>
          </cell>
          <cell r="K29">
            <v>0</v>
          </cell>
        </row>
        <row r="30">
          <cell r="B30">
            <v>0.41072631999999998</v>
          </cell>
          <cell r="C30">
            <v>0</v>
          </cell>
          <cell r="D30">
            <v>0</v>
          </cell>
          <cell r="E30">
            <v>0</v>
          </cell>
          <cell r="G30">
            <v>0</v>
          </cell>
          <cell r="H30">
            <v>0</v>
          </cell>
          <cell r="I30">
            <v>0</v>
          </cell>
          <cell r="J30">
            <v>96.243979679999995</v>
          </cell>
          <cell r="K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J31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2" customWidth="1"/>
    <col min="2" max="2" width="15.7109375" style="12" customWidth="1"/>
    <col min="3" max="3" width="14.140625" style="12" customWidth="1"/>
    <col min="4" max="4" width="15.140625" style="12" customWidth="1"/>
    <col min="5" max="5" width="13.85546875" style="12" customWidth="1"/>
    <col min="6" max="6" width="13.5703125" style="12" customWidth="1"/>
    <col min="7" max="8" width="12.28515625" style="12" customWidth="1"/>
    <col min="9" max="9" width="13.42578125" style="12" customWidth="1"/>
    <col min="10" max="11" width="12.28515625" style="12" customWidth="1"/>
    <col min="12" max="12" width="13.7109375" style="12" customWidth="1"/>
    <col min="13" max="13" width="10.85546875" style="12" customWidth="1"/>
    <col min="14" max="17" width="9.7109375" style="12" customWidth="1"/>
    <col min="18" max="18" width="10.5703125" style="12" customWidth="1"/>
    <col min="19" max="1024" width="9.140625" style="12"/>
  </cols>
  <sheetData>
    <row r="1" spans="1:7" s="11" customFormat="1" ht="25.9" customHeight="1">
      <c r="A1" s="11" t="s">
        <v>31</v>
      </c>
    </row>
    <row r="2" spans="1:7" s="10" customFormat="1" ht="6" customHeight="1"/>
    <row r="3" spans="1:7" s="9" customFormat="1" ht="24.75" customHeight="1">
      <c r="A3" s="9" t="s">
        <v>0</v>
      </c>
    </row>
    <row r="4" spans="1:7" ht="28.15" customHeight="1">
      <c r="A4" s="8" t="s">
        <v>1</v>
      </c>
      <c r="B4" s="7" t="s">
        <v>2</v>
      </c>
      <c r="C4" s="7" t="s">
        <v>3</v>
      </c>
      <c r="D4" s="7" t="s">
        <v>4</v>
      </c>
      <c r="E4" s="6" t="s">
        <v>5</v>
      </c>
      <c r="F4" s="6"/>
      <c r="G4" s="6"/>
    </row>
    <row r="5" spans="1:7" ht="28.15" customHeight="1">
      <c r="A5" s="8"/>
      <c r="B5" s="7"/>
      <c r="C5" s="7"/>
      <c r="D5" s="7"/>
      <c r="E5" s="15" t="s">
        <v>6</v>
      </c>
      <c r="F5" s="15" t="s">
        <v>7</v>
      </c>
      <c r="G5" s="15" t="s">
        <v>8</v>
      </c>
    </row>
    <row r="6" spans="1:7" ht="18.75" hidden="1" customHeight="1" outlineLevel="1">
      <c r="A6" s="16">
        <v>2010</v>
      </c>
      <c r="B6" s="17">
        <v>2</v>
      </c>
      <c r="C6" s="17">
        <v>2</v>
      </c>
      <c r="D6" s="18">
        <v>14.731427500000001</v>
      </c>
      <c r="E6" s="19" t="s">
        <v>9</v>
      </c>
      <c r="F6" s="19" t="s">
        <v>9</v>
      </c>
      <c r="G6" s="19">
        <v>3.92798925006282</v>
      </c>
    </row>
    <row r="7" spans="1:7" ht="18.75" hidden="1" customHeight="1" outlineLevel="1">
      <c r="A7" s="16">
        <v>2011</v>
      </c>
      <c r="B7" s="17">
        <v>4</v>
      </c>
      <c r="C7" s="17">
        <v>3</v>
      </c>
      <c r="D7" s="18">
        <v>51.318100919999999</v>
      </c>
      <c r="E7" s="19" t="s">
        <v>9</v>
      </c>
      <c r="F7" s="19" t="s">
        <v>9</v>
      </c>
      <c r="G7" s="19">
        <v>2.4835796408732298</v>
      </c>
    </row>
    <row r="8" spans="1:7" s="20" customFormat="1" ht="18.75" hidden="1" customHeight="1" outlineLevel="1">
      <c r="A8" s="16">
        <v>2012</v>
      </c>
      <c r="B8" s="17">
        <v>5</v>
      </c>
      <c r="C8" s="17">
        <v>6</v>
      </c>
      <c r="D8" s="18">
        <v>60.731990250000003</v>
      </c>
      <c r="E8" s="19" t="s">
        <v>9</v>
      </c>
      <c r="F8" s="19" t="s">
        <v>9</v>
      </c>
      <c r="G8" s="19">
        <v>0.183441888168764</v>
      </c>
    </row>
    <row r="9" spans="1:7" s="20" customFormat="1" ht="18.75" hidden="1" customHeight="1" outlineLevel="1">
      <c r="A9" s="16">
        <v>2013</v>
      </c>
      <c r="B9" s="17">
        <v>4</v>
      </c>
      <c r="C9" s="17">
        <v>5</v>
      </c>
      <c r="D9" s="18">
        <v>19.893018390000002</v>
      </c>
      <c r="E9" s="19" t="s">
        <v>9</v>
      </c>
      <c r="F9" s="19" t="s">
        <v>9</v>
      </c>
      <c r="G9" s="19">
        <v>-0.67244580149421296</v>
      </c>
    </row>
    <row r="10" spans="1:7" s="20" customFormat="1" ht="18.75" hidden="1" customHeight="1" outlineLevel="1">
      <c r="A10" s="16">
        <v>2014</v>
      </c>
      <c r="B10" s="17">
        <v>4</v>
      </c>
      <c r="C10" s="17">
        <v>7</v>
      </c>
      <c r="D10" s="18">
        <v>30.480110159999999</v>
      </c>
      <c r="E10" s="19" t="s">
        <v>9</v>
      </c>
      <c r="F10" s="19" t="s">
        <v>9</v>
      </c>
      <c r="G10" s="19">
        <v>0.53220137650513699</v>
      </c>
    </row>
    <row r="11" spans="1:7" s="20" customFormat="1" ht="18.75" hidden="1" customHeight="1" outlineLevel="1">
      <c r="A11" s="16">
        <v>2015</v>
      </c>
      <c r="B11" s="17">
        <v>3</v>
      </c>
      <c r="C11" s="17">
        <v>5</v>
      </c>
      <c r="D11" s="18">
        <v>32.768714279999998</v>
      </c>
      <c r="E11" s="19" t="s">
        <v>9</v>
      </c>
      <c r="F11" s="19" t="s">
        <v>9</v>
      </c>
      <c r="G11" s="19">
        <v>7.5085165637078802E-2</v>
      </c>
    </row>
    <row r="12" spans="1:7" s="20" customFormat="1" ht="18.75" hidden="1" customHeight="1" outlineLevel="1">
      <c r="A12" s="16">
        <v>2016</v>
      </c>
      <c r="B12" s="17">
        <v>3</v>
      </c>
      <c r="C12" s="17">
        <v>7</v>
      </c>
      <c r="D12" s="18">
        <v>54.312022040000002</v>
      </c>
      <c r="E12" s="19" t="s">
        <v>9</v>
      </c>
      <c r="F12" s="19" t="s">
        <v>9</v>
      </c>
      <c r="G12" s="19">
        <v>0.65743524680028997</v>
      </c>
    </row>
    <row r="13" spans="1:7" s="21" customFormat="1" ht="18.75" hidden="1" customHeight="1" outlineLevel="1">
      <c r="A13" s="16">
        <v>2017</v>
      </c>
      <c r="B13" s="17">
        <v>2</v>
      </c>
      <c r="C13" s="17">
        <v>6</v>
      </c>
      <c r="D13" s="18">
        <v>123.5640004</v>
      </c>
      <c r="E13" s="19" t="s">
        <v>9</v>
      </c>
      <c r="F13" s="19" t="s">
        <v>9</v>
      </c>
      <c r="G13" s="19">
        <v>1.2750764151074501</v>
      </c>
    </row>
    <row r="14" spans="1:7" s="21" customFormat="1" ht="18.75" hidden="1" customHeight="1" outlineLevel="1">
      <c r="A14" s="22">
        <v>2018</v>
      </c>
      <c r="B14" s="23">
        <v>1</v>
      </c>
      <c r="C14" s="23">
        <v>2</v>
      </c>
      <c r="D14" s="24">
        <v>79.834883869999999</v>
      </c>
      <c r="E14" s="25" t="s">
        <v>9</v>
      </c>
      <c r="F14" s="25" t="s">
        <v>9</v>
      </c>
      <c r="G14" s="25">
        <v>-0.35389851727396798</v>
      </c>
    </row>
    <row r="15" spans="1:7" s="20" customFormat="1" ht="18.75" customHeight="1" collapsed="1">
      <c r="A15" s="26" t="s">
        <v>10</v>
      </c>
      <c r="B15" s="27">
        <v>1</v>
      </c>
      <c r="C15" s="27">
        <v>2</v>
      </c>
      <c r="D15" s="28">
        <v>96.654706000000004</v>
      </c>
      <c r="E15" s="29">
        <v>-1.11707478581462E-2</v>
      </c>
      <c r="F15" s="29">
        <v>0.210682615351314</v>
      </c>
      <c r="G15" s="30">
        <v>0.210682615351314</v>
      </c>
    </row>
    <row r="16" spans="1:7" s="20" customFormat="1" ht="18.75" customHeight="1" outlineLevel="1">
      <c r="A16" s="31" t="s">
        <v>11</v>
      </c>
      <c r="B16" s="32">
        <v>1</v>
      </c>
      <c r="C16" s="32">
        <v>2</v>
      </c>
      <c r="D16" s="33">
        <v>131.15</v>
      </c>
      <c r="E16" s="34">
        <v>0.35695809622348701</v>
      </c>
      <c r="F16" s="34">
        <v>0.35695809622348701</v>
      </c>
      <c r="G16" s="35">
        <v>0.459979962150729</v>
      </c>
    </row>
    <row r="17" spans="1:13" s="20" customFormat="1" ht="18.75" customHeight="1" outlineLevel="1">
      <c r="A17" s="36" t="s">
        <v>12</v>
      </c>
      <c r="B17" s="37">
        <v>1</v>
      </c>
      <c r="C17" s="37">
        <v>2</v>
      </c>
      <c r="D17" s="38">
        <v>157.21</v>
      </c>
      <c r="E17" s="39">
        <v>0.198703774304232</v>
      </c>
      <c r="F17" s="39">
        <v>0.62659079151577901</v>
      </c>
      <c r="G17" s="40">
        <v>0.69498652291105101</v>
      </c>
    </row>
    <row r="18" spans="1:13" s="20" customFormat="1" ht="18.75" customHeight="1" outlineLevel="1">
      <c r="A18" s="41" t="s">
        <v>13</v>
      </c>
      <c r="B18" s="37">
        <v>1</v>
      </c>
      <c r="C18" s="37">
        <v>2</v>
      </c>
      <c r="D18" s="38">
        <v>161.96186238999999</v>
      </c>
      <c r="E18" s="39">
        <v>3.0226209465046699E-2</v>
      </c>
      <c r="F18" s="39">
        <v>0.67575646549405</v>
      </c>
      <c r="G18" s="40">
        <v>0.65689884797954001</v>
      </c>
    </row>
    <row r="19" spans="1:13" s="20" customFormat="1" ht="18.75" customHeight="1">
      <c r="A19" s="42" t="s">
        <v>14</v>
      </c>
      <c r="B19" s="43">
        <v>1</v>
      </c>
      <c r="C19" s="43">
        <v>2</v>
      </c>
      <c r="D19" s="44">
        <v>170.68486816999999</v>
      </c>
      <c r="E19" s="45">
        <f>D19/D18-1</f>
        <v>5.3858393891490497E-2</v>
      </c>
      <c r="F19" s="45">
        <f>D19/$D$15-1</f>
        <v>0.76592403240045015</v>
      </c>
      <c r="G19" s="46">
        <f>D19/D15-1</f>
        <v>0.76592403240045015</v>
      </c>
    </row>
    <row r="20" spans="1:13" s="47" customFormat="1" ht="18.75" customHeight="1">
      <c r="A20" s="5" t="s">
        <v>15</v>
      </c>
      <c r="B20" s="5"/>
      <c r="C20" s="5"/>
      <c r="D20" s="5"/>
      <c r="E20" s="5"/>
      <c r="F20" s="5"/>
      <c r="G20" s="5"/>
    </row>
    <row r="21" spans="1:13" s="48" customFormat="1" ht="18.75" customHeight="1">
      <c r="A21" s="4" t="s">
        <v>16</v>
      </c>
      <c r="B21" s="4"/>
      <c r="C21" s="4"/>
      <c r="D21" s="4"/>
      <c r="E21" s="4"/>
      <c r="F21" s="4"/>
      <c r="G21" s="4"/>
    </row>
    <row r="22" spans="1:13" s="48" customFormat="1" ht="18.75" customHeight="1">
      <c r="A22" s="3" t="s">
        <v>17</v>
      </c>
      <c r="B22" s="3"/>
      <c r="C22" s="3"/>
      <c r="D22" s="3"/>
      <c r="E22" s="3"/>
      <c r="F22" s="3"/>
      <c r="G22" s="3"/>
    </row>
    <row r="23" spans="1:13" s="2" customFormat="1"/>
    <row r="24" spans="1:13" s="1" customFormat="1" ht="33" customHeight="1">
      <c r="A24" s="1" t="s">
        <v>18</v>
      </c>
    </row>
    <row r="25" spans="1:13" ht="82.15" customHeight="1">
      <c r="A25" s="13" t="s">
        <v>1</v>
      </c>
      <c r="B25" s="14" t="s">
        <v>32</v>
      </c>
      <c r="C25" s="14" t="s">
        <v>19</v>
      </c>
      <c r="D25" s="14" t="s">
        <v>20</v>
      </c>
      <c r="E25" s="49" t="s">
        <v>21</v>
      </c>
      <c r="F25" s="14" t="s">
        <v>22</v>
      </c>
      <c r="G25" s="50" t="s">
        <v>23</v>
      </c>
      <c r="H25" s="50" t="s">
        <v>24</v>
      </c>
      <c r="I25" s="50" t="s">
        <v>25</v>
      </c>
      <c r="J25" s="50" t="s">
        <v>26</v>
      </c>
      <c r="K25" s="51" t="s">
        <v>27</v>
      </c>
      <c r="L25" s="13" t="s">
        <v>28</v>
      </c>
      <c r="M25" s="52" t="s">
        <v>29</v>
      </c>
    </row>
    <row r="26" spans="1:13" ht="18" customHeight="1">
      <c r="A26" s="41" t="s">
        <v>10</v>
      </c>
      <c r="B26" s="53">
        <v>0.41072631999999998</v>
      </c>
      <c r="C26" s="53">
        <v>0</v>
      </c>
      <c r="D26" s="53">
        <v>0</v>
      </c>
      <c r="E26" s="53">
        <v>0</v>
      </c>
      <c r="F26" s="54">
        <v>96.243979679999995</v>
      </c>
      <c r="G26" s="55">
        <v>0</v>
      </c>
      <c r="H26" s="55">
        <v>0</v>
      </c>
      <c r="I26" s="55">
        <v>0</v>
      </c>
      <c r="J26" s="55">
        <v>96.243979679999995</v>
      </c>
      <c r="K26" s="56">
        <v>0</v>
      </c>
      <c r="L26" s="57">
        <v>96.654706000000004</v>
      </c>
      <c r="M26" s="58"/>
    </row>
    <row r="27" spans="1:13" ht="18" customHeight="1" outlineLevel="1">
      <c r="A27" s="41" t="s">
        <v>11</v>
      </c>
      <c r="B27" s="59">
        <v>0.01</v>
      </c>
      <c r="C27" s="59">
        <v>0</v>
      </c>
      <c r="D27" s="59">
        <v>0</v>
      </c>
      <c r="E27" s="59">
        <v>0</v>
      </c>
      <c r="F27" s="59">
        <v>131.13999999999999</v>
      </c>
      <c r="G27" s="60">
        <v>0</v>
      </c>
      <c r="H27" s="60">
        <v>0</v>
      </c>
      <c r="I27" s="60">
        <v>0</v>
      </c>
      <c r="J27" s="60">
        <v>131.13999999999999</v>
      </c>
      <c r="K27" s="60">
        <v>0</v>
      </c>
      <c r="L27" s="57">
        <v>131.15</v>
      </c>
      <c r="M27" s="58"/>
    </row>
    <row r="28" spans="1:13" ht="18" customHeight="1" outlineLevel="1">
      <c r="A28" s="41" t="s">
        <v>12</v>
      </c>
      <c r="B28" s="59">
        <v>0.03</v>
      </c>
      <c r="C28" s="59">
        <v>0</v>
      </c>
      <c r="D28" s="59">
        <v>0</v>
      </c>
      <c r="E28" s="59">
        <v>0</v>
      </c>
      <c r="F28" s="59">
        <v>157.18</v>
      </c>
      <c r="G28" s="60">
        <v>0</v>
      </c>
      <c r="H28" s="60">
        <v>0</v>
      </c>
      <c r="I28" s="60">
        <v>0</v>
      </c>
      <c r="J28" s="60">
        <v>157.1772129</v>
      </c>
      <c r="K28" s="60">
        <v>0</v>
      </c>
      <c r="L28" s="57">
        <v>157.21</v>
      </c>
      <c r="M28" s="58"/>
    </row>
    <row r="29" spans="1:13" ht="18" customHeight="1" outlineLevel="1">
      <c r="A29" s="41" t="s">
        <v>13</v>
      </c>
      <c r="B29" s="59">
        <v>0.05</v>
      </c>
      <c r="C29" s="59">
        <v>0</v>
      </c>
      <c r="D29" s="59">
        <v>0</v>
      </c>
      <c r="E29" s="59">
        <v>0.309504</v>
      </c>
      <c r="F29" s="59">
        <v>161.60543433999999</v>
      </c>
      <c r="G29" s="60">
        <v>0</v>
      </c>
      <c r="H29" s="60">
        <v>0</v>
      </c>
      <c r="I29" s="60">
        <v>0</v>
      </c>
      <c r="J29" s="60">
        <v>161.60543433999999</v>
      </c>
      <c r="K29" s="60">
        <v>0</v>
      </c>
      <c r="L29" s="57">
        <v>161.96493834</v>
      </c>
      <c r="M29" s="58"/>
    </row>
    <row r="30" spans="1:13" s="62" customFormat="1" ht="16.149999999999999" customHeight="1">
      <c r="A30" s="42" t="s">
        <v>14</v>
      </c>
      <c r="B30" s="53">
        <v>0.20828733999999999</v>
      </c>
      <c r="C30" s="53">
        <v>0</v>
      </c>
      <c r="D30" s="53">
        <v>0</v>
      </c>
      <c r="E30" s="53">
        <v>0</v>
      </c>
      <c r="F30" s="54">
        <f>SUM(G30:K30)</f>
        <v>170.47658082999999</v>
      </c>
      <c r="G30" s="55">
        <v>0</v>
      </c>
      <c r="H30" s="55">
        <v>0</v>
      </c>
      <c r="I30" s="55">
        <v>0</v>
      </c>
      <c r="J30" s="55">
        <v>170.47658082999999</v>
      </c>
      <c r="K30" s="56">
        <v>0</v>
      </c>
      <c r="L30" s="61">
        <f>SUM(B30:F30)</f>
        <v>170.68486816999999</v>
      </c>
      <c r="M30" s="58"/>
    </row>
    <row r="31" spans="1:13" ht="18.75" customHeight="1">
      <c r="A31" s="5" t="s">
        <v>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M31" s="58"/>
    </row>
  </sheetData>
  <mergeCells count="14">
    <mergeCell ref="A31:K31"/>
    <mergeCell ref="A20:G20"/>
    <mergeCell ref="A21:G21"/>
    <mergeCell ref="A22:G22"/>
    <mergeCell ref="A23:XFD23"/>
    <mergeCell ref="A24:XFD24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6:G19">
    <cfRule type="cellIs" dxfId="0" priority="2" operator="lessThan">
      <formula>0</formula>
    </cfRule>
  </conditionalFormatting>
  <hyperlinks>
    <hyperlink ref="A22" r:id="rId1"/>
  </hyperlinks>
  <pageMargins left="0.75" right="0.75" top="1" bottom="1" header="0.51180555555555496" footer="0.51180555555555496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Insurance Companies Assets u.m.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gavrylyuk</cp:lastModifiedBy>
  <cp:revision>1</cp:revision>
  <dcterms:created xsi:type="dcterms:W3CDTF">1996-10-08T23:32:33Z</dcterms:created>
  <dcterms:modified xsi:type="dcterms:W3CDTF">2021-07-09T16:33:00Z</dcterms:modified>
  <dc:language>en-US</dc:language>
</cp:coreProperties>
</file>